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8"/>
  <workbookPr/>
  <mc:AlternateContent xmlns:mc="http://schemas.openxmlformats.org/markup-compatibility/2006">
    <mc:Choice Requires="x15">
      <x15ac:absPath xmlns:x15ac="http://schemas.microsoft.com/office/spreadsheetml/2010/11/ac" url="https://esteeadvisors-my.sharepoint.com/personal/ankit_kejriwal_esteeadvisors_com/Documents/Ankit/Blogs &amp; Scripts/Apr'24/"/>
    </mc:Choice>
  </mc:AlternateContent>
  <xr:revisionPtr revIDLastSave="0" documentId="8_{246D2A64-4F40-491D-AA79-DA2635FA119C}" xr6:coauthVersionLast="47" xr6:coauthVersionMax="47" xr10:uidLastSave="{00000000-0000-0000-0000-000000000000}"/>
  <bookViews>
    <workbookView xWindow="-120" yWindow="-120" windowWidth="20730" windowHeight="11160" xr2:uid="{5F24E3F2-B066-485E-AF48-6787F40F494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J10" i="1" s="1"/>
  <c r="D10" i="1"/>
  <c r="E10" i="1" s="1"/>
  <c r="I11" i="1" l="1"/>
  <c r="I12" i="1" s="1"/>
  <c r="J12" i="1" s="1"/>
  <c r="I13" i="1"/>
  <c r="J13" i="1" s="1"/>
  <c r="D11" i="1"/>
  <c r="E11" i="1" s="1"/>
  <c r="J11" i="1" l="1"/>
  <c r="D12" i="1"/>
  <c r="I14" i="1"/>
  <c r="D13" i="1" l="1"/>
  <c r="E12" i="1"/>
  <c r="I15" i="1"/>
  <c r="J14" i="1"/>
  <c r="I16" i="1" l="1"/>
  <c r="J15" i="1"/>
  <c r="E13" i="1"/>
  <c r="D14" i="1"/>
  <c r="E14" i="1" l="1"/>
  <c r="D15" i="1"/>
  <c r="I17" i="1"/>
  <c r="J16" i="1"/>
  <c r="I18" i="1" l="1"/>
  <c r="J17" i="1"/>
  <c r="D16" i="1"/>
  <c r="E15" i="1"/>
  <c r="D17" i="1" l="1"/>
  <c r="E16" i="1"/>
  <c r="I19" i="1"/>
  <c r="J18" i="1"/>
  <c r="I20" i="1" l="1"/>
  <c r="J19" i="1"/>
  <c r="D18" i="1"/>
  <c r="E17" i="1"/>
  <c r="D19" i="1" l="1"/>
  <c r="E18" i="1"/>
  <c r="I21" i="1"/>
  <c r="J20" i="1"/>
  <c r="J21" i="1" l="1"/>
  <c r="I22" i="1"/>
  <c r="E5" i="1" s="1"/>
  <c r="D20" i="1"/>
  <c r="E19" i="1"/>
  <c r="E20" i="1" l="1"/>
  <c r="D21" i="1"/>
  <c r="E21" i="1" l="1"/>
  <c r="D22" i="1" s="1"/>
  <c r="E4" i="1" s="1"/>
  <c r="E6" i="1" s="1"/>
</calcChain>
</file>

<file path=xl/sharedStrings.xml><?xml version="1.0" encoding="utf-8"?>
<sst xmlns="http://schemas.openxmlformats.org/spreadsheetml/2006/main" count="40" uniqueCount="23">
  <si>
    <t>Invest Before 5th Apr</t>
  </si>
  <si>
    <t>Opening Balance</t>
  </si>
  <si>
    <t>Invest After 5th Apr</t>
  </si>
  <si>
    <t>Difference</t>
  </si>
  <si>
    <t>Scenario 1: Invest Before 5th Apr</t>
  </si>
  <si>
    <t>Scenario 2: Invest After 5th Apr</t>
  </si>
  <si>
    <t>Month</t>
  </si>
  <si>
    <t>Deposit</t>
  </si>
  <si>
    <t>Balance</t>
  </si>
  <si>
    <t>Int @7.1%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</si>
  <si>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</si>
  <si>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</si>
  <si>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</si>
  <si>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</si>
  <si>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</si>
  <si>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</si>
  <si>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</si>
  <si>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</si>
  <si>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</si>
  <si>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</si>
  <si>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</si>
  <si>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</si>
  <si>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Year End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</si>
</sst>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C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0" fillId="0" borderId="0" xfId="1" applyNumberFormat="1" applyFont="1"/>
    <xf numFmtId="43" fontId="0" fillId="0" borderId="0" xfId="0" applyNumberFormat="1"/>
    <xf numFmtId="0" fontId="4" fillId="2" borderId="0" xfId="0" applyFont="1" applyFill="1"/>
    <xf numFmtId="164" fontId="0" fillId="0" borderId="1" xfId="1" applyNumberFormat="1" applyFont="1" applyBorder="1"/>
    <xf numFmtId="0" fontId="0" fillId="0" borderId="2" xfId="0" applyBorder="1"/>
    <xf numFmtId="164" fontId="0" fillId="0" borderId="3" xfId="1" applyNumberFormat="1" applyFont="1" applyBorder="1"/>
    <xf numFmtId="0" fontId="2" fillId="0" borderId="4" xfId="0" applyFont="1" applyBorder="1"/>
    <xf numFmtId="164" fontId="2" fillId="0" borderId="5" xfId="1" applyNumberFormat="1" applyFont="1" applyBorder="1"/>
    <xf numFmtId="0" fontId="2" fillId="0" borderId="6" xfId="0" applyFont="1" applyBorder="1"/>
    <xf numFmtId="0" fontId="0" fillId="0" borderId="7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0" fontId="4" fillId="2" borderId="10" xfId="0" applyFont="1" applyFill="1" applyBorder="1"/>
    <xf numFmtId="0" fontId="2" fillId="0" borderId="11" xfId="0" applyFont="1" applyBorder="1"/>
    <xf numFmtId="164" fontId="2" fillId="0" borderId="11" xfId="1" applyNumberFormat="1" applyFont="1" applyBorder="1"/>
    <xf numFmtId="164" fontId="0" fillId="3" borderId="0" xfId="1" applyNumberFormat="1" applyFont="1" applyFill="1" applyBorder="1"/>
    <xf numFmtId="164" fontId="2" fillId="3" borderId="11" xfId="1" applyNumberFormat="1" applyFont="1" applyFill="1" applyBorder="1"/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7ED87-91EF-400B-817A-0289402F1248}">
  <dimension ref="B1:J26"/>
  <sheetViews>
    <sheetView showGridLines="0" tabSelected="1" topLeftCell="A12" workbookViewId="0">
      <selection activeCell="I25" sqref="I25"/>
    </sheetView>
  </sheetViews>
  <sheetFormatPr defaultRowHeight="15"/>
  <cols>
    <col min="3" max="4" width="11.7109375" style="2" bestFit="1" customWidth="1"/>
    <col min="5" max="5" width="9.5703125" bestFit="1" customWidth="1"/>
    <col min="8" max="9" width="11.7109375" bestFit="1" customWidth="1"/>
    <col min="10" max="10" width="9.5703125" bestFit="1" customWidth="1"/>
  </cols>
  <sheetData>
    <row r="1" spans="2:10">
      <c r="C1"/>
      <c r="D1"/>
    </row>
    <row r="3" spans="2:10">
      <c r="C3"/>
    </row>
    <row r="4" spans="2:10">
      <c r="B4" t="s">
        <v>0</v>
      </c>
      <c r="C4"/>
      <c r="D4"/>
      <c r="E4" s="17">
        <f>D22</f>
        <v>696150</v>
      </c>
      <c r="G4" t="s">
        <v>1</v>
      </c>
      <c r="I4" s="2"/>
      <c r="J4" s="17">
        <v>500000</v>
      </c>
    </row>
    <row r="5" spans="2:10">
      <c r="B5" t="s">
        <v>2</v>
      </c>
      <c r="C5"/>
      <c r="D5"/>
      <c r="E5" s="17">
        <f>I22</f>
        <v>695262.5</v>
      </c>
    </row>
    <row r="6" spans="2:10">
      <c r="B6" s="15" t="s">
        <v>3</v>
      </c>
      <c r="C6" s="15"/>
      <c r="D6" s="16"/>
      <c r="E6" s="18">
        <f>E4-E5</f>
        <v>887.5</v>
      </c>
    </row>
    <row r="7" spans="2:10">
      <c r="C7"/>
    </row>
    <row r="8" spans="2:10">
      <c r="B8" s="19" t="s">
        <v>4</v>
      </c>
      <c r="C8" s="19"/>
      <c r="D8" s="19"/>
      <c r="E8" s="19"/>
      <c r="G8" s="19" t="s">
        <v>5</v>
      </c>
      <c r="H8" s="19"/>
      <c r="I8" s="19"/>
      <c r="J8" s="19"/>
    </row>
    <row r="9" spans="2:10" s="1" customFormat="1">
      <c r="B9" s="14" t="s">
        <v>6</v>
      </c>
      <c r="C9" s="14" t="s">
        <v>7</v>
      </c>
      <c r="D9" s="14" t="s">
        <v>8</v>
      </c>
      <c r="E9" s="14" t="s">
        <v>9</v>
      </c>
      <c r="G9" s="4" t="s">
        <v>6</v>
      </c>
      <c r="H9" s="4" t="s">
        <v>7</v>
      </c>
      <c r="I9" s="4" t="s">
        <v>8</v>
      </c>
      <c r="J9" s="4" t="s">
        <v>9</v>
      </c>
    </row>
    <row r="10" spans="2:10">
      <c r="B10" s="11" t="s">
        <v>10</v>
      </c>
      <c r="C10" s="12">
        <v>150000</v>
      </c>
      <c r="D10" s="12">
        <f>C10+J4</f>
        <v>650000</v>
      </c>
      <c r="E10" s="13">
        <f>D10*7.1%/12</f>
        <v>3845.8333333333326</v>
      </c>
      <c r="G10" s="11" t="s">
        <v>10</v>
      </c>
      <c r="H10" s="12"/>
      <c r="I10" s="12">
        <f>J4</f>
        <v>500000</v>
      </c>
      <c r="J10" s="13">
        <f>I10*7.1%/12</f>
        <v>2958.3333333333335</v>
      </c>
    </row>
    <row r="11" spans="2:10">
      <c r="B11" s="6" t="s">
        <v>11</v>
      </c>
      <c r="C11" s="5">
        <v>0</v>
      </c>
      <c r="D11" s="5">
        <f>D10</f>
        <v>650000</v>
      </c>
      <c r="E11" s="7">
        <f>D11*7.1%/12</f>
        <v>3845.8333333333326</v>
      </c>
      <c r="G11" s="6" t="s">
        <v>11</v>
      </c>
      <c r="H11" s="5">
        <v>150000</v>
      </c>
      <c r="I11" s="5">
        <f>I10+H11</f>
        <v>650000</v>
      </c>
      <c r="J11" s="7">
        <f>I11*7.1%/12</f>
        <v>3845.8333333333326</v>
      </c>
    </row>
    <row r="12" spans="2:10">
      <c r="B12" s="6" t="s">
        <v>12</v>
      </c>
      <c r="C12" s="5">
        <v>0</v>
      </c>
      <c r="D12" s="5">
        <f t="shared" ref="D12:D21" si="0">D11</f>
        <v>650000</v>
      </c>
      <c r="E12" s="7">
        <f>D12*7.1%/12</f>
        <v>3845.8333333333326</v>
      </c>
      <c r="G12" s="6" t="s">
        <v>12</v>
      </c>
      <c r="H12" s="5">
        <v>0</v>
      </c>
      <c r="I12" s="5">
        <f>I11</f>
        <v>650000</v>
      </c>
      <c r="J12" s="7">
        <f>I12*7.1%/12</f>
        <v>3845.8333333333326</v>
      </c>
    </row>
    <row r="13" spans="2:10">
      <c r="B13" s="6" t="s">
        <v>13</v>
      </c>
      <c r="C13" s="5">
        <v>0</v>
      </c>
      <c r="D13" s="5">
        <f t="shared" si="0"/>
        <v>650000</v>
      </c>
      <c r="E13" s="7">
        <f>D13*7.1%/12</f>
        <v>3845.8333333333326</v>
      </c>
      <c r="G13" s="6" t="s">
        <v>13</v>
      </c>
      <c r="H13" s="5">
        <v>0</v>
      </c>
      <c r="I13" s="5">
        <f t="shared" ref="I13:I21" si="1">I12</f>
        <v>650000</v>
      </c>
      <c r="J13" s="7">
        <f>I13*7.1%/12</f>
        <v>3845.8333333333326</v>
      </c>
    </row>
    <row r="14" spans="2:10">
      <c r="B14" s="6" t="s">
        <v>14</v>
      </c>
      <c r="C14" s="5">
        <v>0</v>
      </c>
      <c r="D14" s="5">
        <f t="shared" si="0"/>
        <v>650000</v>
      </c>
      <c r="E14" s="7">
        <f t="shared" ref="E14:E21" si="2">D14*7.1%/12</f>
        <v>3845.8333333333326</v>
      </c>
      <c r="G14" s="6" t="s">
        <v>14</v>
      </c>
      <c r="H14" s="5">
        <v>0</v>
      </c>
      <c r="I14" s="5">
        <f t="shared" si="1"/>
        <v>650000</v>
      </c>
      <c r="J14" s="7">
        <f t="shared" ref="J14:J21" si="3">I14*7.1%/12</f>
        <v>3845.8333333333326</v>
      </c>
    </row>
    <row r="15" spans="2:10">
      <c r="B15" s="6" t="s">
        <v>15</v>
      </c>
      <c r="C15" s="5">
        <v>0</v>
      </c>
      <c r="D15" s="5">
        <f t="shared" si="0"/>
        <v>650000</v>
      </c>
      <c r="E15" s="7">
        <f t="shared" si="2"/>
        <v>3845.8333333333326</v>
      </c>
      <c r="G15" s="6" t="s">
        <v>15</v>
      </c>
      <c r="H15" s="5">
        <v>0</v>
      </c>
      <c r="I15" s="5">
        <f t="shared" si="1"/>
        <v>650000</v>
      </c>
      <c r="J15" s="7">
        <f t="shared" si="3"/>
        <v>3845.8333333333326</v>
      </c>
    </row>
    <row r="16" spans="2:10">
      <c r="B16" s="6" t="s">
        <v>16</v>
      </c>
      <c r="C16" s="5">
        <v>0</v>
      </c>
      <c r="D16" s="5">
        <f t="shared" si="0"/>
        <v>650000</v>
      </c>
      <c r="E16" s="7">
        <f t="shared" si="2"/>
        <v>3845.8333333333326</v>
      </c>
      <c r="G16" s="6" t="s">
        <v>16</v>
      </c>
      <c r="H16" s="5">
        <v>0</v>
      </c>
      <c r="I16" s="5">
        <f t="shared" si="1"/>
        <v>650000</v>
      </c>
      <c r="J16" s="7">
        <f t="shared" si="3"/>
        <v>3845.8333333333326</v>
      </c>
    </row>
    <row r="17" spans="2:10">
      <c r="B17" s="6" t="s">
        <v>17</v>
      </c>
      <c r="C17" s="5">
        <v>0</v>
      </c>
      <c r="D17" s="5">
        <f t="shared" si="0"/>
        <v>650000</v>
      </c>
      <c r="E17" s="7">
        <f t="shared" si="2"/>
        <v>3845.8333333333326</v>
      </c>
      <c r="G17" s="6" t="s">
        <v>17</v>
      </c>
      <c r="H17" s="5">
        <v>0</v>
      </c>
      <c r="I17" s="5">
        <f t="shared" si="1"/>
        <v>650000</v>
      </c>
      <c r="J17" s="7">
        <f t="shared" si="3"/>
        <v>3845.8333333333326</v>
      </c>
    </row>
    <row r="18" spans="2:10">
      <c r="B18" s="6" t="s">
        <v>18</v>
      </c>
      <c r="C18" s="5">
        <v>0</v>
      </c>
      <c r="D18" s="5">
        <f t="shared" si="0"/>
        <v>650000</v>
      </c>
      <c r="E18" s="7">
        <f t="shared" si="2"/>
        <v>3845.8333333333326</v>
      </c>
      <c r="G18" s="6" t="s">
        <v>18</v>
      </c>
      <c r="H18" s="5">
        <v>0</v>
      </c>
      <c r="I18" s="5">
        <f t="shared" si="1"/>
        <v>650000</v>
      </c>
      <c r="J18" s="7">
        <f t="shared" si="3"/>
        <v>3845.8333333333326</v>
      </c>
    </row>
    <row r="19" spans="2:10">
      <c r="B19" s="6" t="s">
        <v>19</v>
      </c>
      <c r="C19" s="5">
        <v>0</v>
      </c>
      <c r="D19" s="5">
        <f t="shared" si="0"/>
        <v>650000</v>
      </c>
      <c r="E19" s="7">
        <f t="shared" si="2"/>
        <v>3845.8333333333326</v>
      </c>
      <c r="G19" s="6" t="s">
        <v>19</v>
      </c>
      <c r="H19" s="5">
        <v>0</v>
      </c>
      <c r="I19" s="5">
        <f t="shared" si="1"/>
        <v>650000</v>
      </c>
      <c r="J19" s="7">
        <f t="shared" si="3"/>
        <v>3845.8333333333326</v>
      </c>
    </row>
    <row r="20" spans="2:10">
      <c r="B20" s="6" t="s">
        <v>20</v>
      </c>
      <c r="C20" s="5">
        <v>0</v>
      </c>
      <c r="D20" s="5">
        <f t="shared" si="0"/>
        <v>650000</v>
      </c>
      <c r="E20" s="7">
        <f t="shared" si="2"/>
        <v>3845.8333333333326</v>
      </c>
      <c r="G20" s="6" t="s">
        <v>20</v>
      </c>
      <c r="H20" s="5">
        <v>0</v>
      </c>
      <c r="I20" s="5">
        <f t="shared" si="1"/>
        <v>650000</v>
      </c>
      <c r="J20" s="7">
        <f t="shared" si="3"/>
        <v>3845.8333333333326</v>
      </c>
    </row>
    <row r="21" spans="2:10">
      <c r="B21" s="6" t="s">
        <v>21</v>
      </c>
      <c r="C21" s="5">
        <v>0</v>
      </c>
      <c r="D21" s="5">
        <f t="shared" si="0"/>
        <v>650000</v>
      </c>
      <c r="E21" s="7">
        <f t="shared" si="2"/>
        <v>3845.8333333333326</v>
      </c>
      <c r="G21" s="6" t="s">
        <v>21</v>
      </c>
      <c r="H21" s="5">
        <v>0</v>
      </c>
      <c r="I21" s="5">
        <f t="shared" si="1"/>
        <v>650000</v>
      </c>
      <c r="J21" s="7">
        <f t="shared" si="3"/>
        <v>3845.8333333333326</v>
      </c>
    </row>
    <row r="22" spans="2:10" s="1" customFormat="1">
      <c r="B22" s="8" t="s">
        <v>22</v>
      </c>
      <c r="C22" s="9"/>
      <c r="D22" s="9">
        <f>D21+SUM(E10:E21)</f>
        <v>696150</v>
      </c>
      <c r="E22" s="10"/>
      <c r="G22" s="8" t="s">
        <v>22</v>
      </c>
      <c r="H22" s="9"/>
      <c r="I22" s="9">
        <f>I21+SUM(J10:J21)</f>
        <v>695262.5</v>
      </c>
      <c r="J22" s="10"/>
    </row>
    <row r="25" spans="2:10">
      <c r="I25" s="3"/>
    </row>
    <row r="26" spans="2:10">
      <c r="I26" s="3"/>
    </row>
  </sheetData>
  <mergeCells count="2">
    <mergeCell ref="B8:E8"/>
    <mergeCell ref="G8:J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Ankit Kejriwal</dc:creator>
  <cp:keywords/>
  <dc:description/>
  <cp:lastModifiedBy/>
  <cp:revision/>
  <dcterms:created xsi:type="dcterms:W3CDTF">2024-03-19T06:51:32Z</dcterms:created>
  <dcterms:modified xsi:type="dcterms:W3CDTF">2024-04-03T06:27:38Z</dcterms:modified>
  <cp:category/>
  <cp:contentStatus/>
</cp:coreProperties>
</file>